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7" sheetId="1" r:id="rId1"/>
  </sheets>
  <definedNames>
    <definedName name="_xlnm._FilterDatabase" localSheetId="0" hidden="1">'2017'!$A$2:$F$45</definedName>
    <definedName name="_xlnm.Print_Area" localSheetId="0">'2017'!$A$1:$J$42</definedName>
  </definedNames>
  <calcPr fullCalcOnLoad="1" fullPrecision="0"/>
</workbook>
</file>

<file path=xl/sharedStrings.xml><?xml version="1.0" encoding="utf-8"?>
<sst xmlns="http://schemas.openxmlformats.org/spreadsheetml/2006/main" count="221" uniqueCount="81">
  <si>
    <t>00</t>
  </si>
  <si>
    <t>00000</t>
  </si>
  <si>
    <t>0000</t>
  </si>
  <si>
    <t>02</t>
  </si>
  <si>
    <t>2</t>
  </si>
  <si>
    <t>04</t>
  </si>
  <si>
    <t>0001</t>
  </si>
  <si>
    <t>151</t>
  </si>
  <si>
    <t>0002</t>
  </si>
  <si>
    <t>Наименование доходов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</si>
  <si>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</si>
  <si>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02999</t>
  </si>
  <si>
    <t>0010</t>
  </si>
  <si>
    <t>0009</t>
  </si>
  <si>
    <t>0014</t>
  </si>
  <si>
    <t>0011</t>
  </si>
  <si>
    <t>0003</t>
  </si>
  <si>
    <t>0012</t>
  </si>
  <si>
    <t>0016</t>
  </si>
  <si>
    <t xml:space="preserve">Дотация  бюджетам городских округов на поддержку мер по обеспечению сбалансированности бюджетов </t>
  </si>
  <si>
    <t>0008</t>
  </si>
  <si>
    <t>Субвенции бюджетам городских округов на осуществление отдельных государственных полномочий по государственному управлению охраной труда</t>
  </si>
  <si>
    <t>00015</t>
  </si>
  <si>
    <t>Субвенция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</si>
  <si>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Дотация на выравнивание бюджетной обеспеченности муниципальных районов (городских округов) области</t>
  </si>
  <si>
    <t xml:space="preserve">Субвенция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 </t>
  </si>
  <si>
    <t>0027</t>
  </si>
  <si>
    <t>0028</t>
  </si>
  <si>
    <t>0029</t>
  </si>
  <si>
    <t>0037</t>
  </si>
  <si>
    <t>0038</t>
  </si>
  <si>
    <t>Субсидия бюджетам городских округов области на капитальный ремонт и ремонт автомобильных дорог общего пользования населенных пунктов за счет средств областного дорожного фонда.</t>
  </si>
  <si>
    <t>Проект</t>
  </si>
  <si>
    <t>02009</t>
  </si>
  <si>
    <t>Субсидии бюджетам городских округов на государственную поддержку малого и среднего предпринимательства, включая крестьянские(фермерские) хозяйства за счет федеральных средств</t>
  </si>
  <si>
    <t>0025</t>
  </si>
  <si>
    <t>0054</t>
  </si>
  <si>
    <t>Субвенция бюджетам городских округов на осуществление органами местного самоуправления государственных полномочий по предоставлению компенсации части родительской платы за содержание ребенка (присмотр и уход за ребёнком) в образовательных организациях, реализующих основную программу дошкольного образования</t>
  </si>
  <si>
    <t>Субвенция бюджетам городских округов на осуществление органами местного самоуправления государственных полномочий по организации предоставления компенсации части родительской платы и расходы по оплате услуг почтовой связи и банковских услуг, оказываемых банками, по выплате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</t>
  </si>
  <si>
    <t>Субвенции бюджетам городских округов на осуществление органами местного самоуправления 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</si>
  <si>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0039</t>
  </si>
  <si>
    <t>0040</t>
  </si>
  <si>
    <t>Субвенции бюджетам  городских округов области на осуществление органами местного самоуправления  государственных полномочий по организации проведения мероприятий по отлову и содержанию безнадзорных животных</t>
  </si>
  <si>
    <t>29999</t>
  </si>
  <si>
    <t>Субсидии бюджетам городских округов области на  выравнивание возможностей местных бюджетов по обеспечению повышения оплаты труда отдельным категориям работников бюджетной сферы</t>
  </si>
  <si>
    <t>15001</t>
  </si>
  <si>
    <t>15010</t>
  </si>
  <si>
    <t>30024</t>
  </si>
  <si>
    <t>35118</t>
  </si>
  <si>
    <t>15002</t>
  </si>
  <si>
    <t>2020 год</t>
  </si>
  <si>
    <t>(тыс.рублей)</t>
  </si>
  <si>
    <t>Приложение № 1</t>
  </si>
  <si>
    <t xml:space="preserve">Код бюджетной 
классификации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</si>
  <si>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</si>
  <si>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</si>
  <si>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10000</t>
  </si>
  <si>
    <t>Дотации бюджетам бюджетной системы Российской Федерации</t>
  </si>
  <si>
    <t>20000</t>
  </si>
  <si>
    <t>Субсидии бюджетам бюджетной системы Российской Федерации (межбюджетные субсидии)</t>
  </si>
  <si>
    <t>30000</t>
  </si>
  <si>
    <t>Субвенции бюджетам бюджетной системы Российской Федерации</t>
  </si>
  <si>
    <t>Субвенции бюджетам 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</si>
  <si>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Субвенции бюджетам муниципальных районов и  городских округов на финансове обеспечение образовательной  деятельности муниципальных общеобразовательных учреждений</t>
  </si>
  <si>
    <t>Субвенции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</si>
  <si>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0075</t>
  </si>
  <si>
    <t>Субсидии бюджетам муниципальных районов и городских округов области на обеспечение повышения оплаты труда некоторых категорий работников муниципальных учреждений.</t>
  </si>
  <si>
    <t>Субвенции бюджетам городских округов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 и защите их прав</t>
  </si>
  <si>
    <t>Субвенции бюджетам  городских округов области на проведение мероприятий по отлову и содержанию безнадзорных животных</t>
  </si>
  <si>
    <t>Субвенции бюджетам городских округов области на пре-доставление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</si>
  <si>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Субвенции бюджетам городских округов области на частичное фи-нансирование расходов на присмотр и уход за детьми дошкольного возраста в муниципальных образовательных организациях, реали-зующих основную общеобразовательную программу дошкольного образования</t>
  </si>
  <si>
    <t>Субвенции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ос-новного общего и среднего общего образования, и частичному фи-нансированию расходов на присмотр и уход за детьми дошкольного возраста в муниципальных образовательных организациях, реали-зующих основную общеобразовательную программу дошкольного образования</t>
  </si>
  <si>
    <t>Субвенции бюджетам городских округов области на финансовое обеспечение образовательной деятельности муниципальных дошко-льных образовательных организаций</t>
  </si>
  <si>
    <t>от __________  № ________</t>
  </si>
  <si>
    <t>Безвозмездные поступления в бюджет г. Шиханы на 2020 год и на плановый период 2021 и 2022 годов</t>
  </si>
  <si>
    <t>150</t>
  </si>
  <si>
    <t>2021 год</t>
  </si>
  <si>
    <t>0078</t>
  </si>
  <si>
    <t>Дотации бюджетам городских округов области компенсирующего характера в связи с изменением бюджетного законодательства</t>
  </si>
  <si>
    <t>Дотации бюджетам городских округов области в целях обеспечения сбалансированности бюджета</t>
  </si>
  <si>
    <t>к решению Собрания депутатов города Шиханы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</si>
</sst>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"/>
    <numFmt numFmtId="175" formatCode="#,##0.0_р_."/>
    <numFmt numFmtId="176" formatCode="#,##0.0\ _₽"/>
    <numFmt numFmtId="177" formatCode="#,##0.0"/>
  </numFmts>
  <fonts count="49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sz val="11"/>
      <name val="Arial"/>
      <family val="2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176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34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9" fillId="34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/>
    </xf>
    <xf numFmtId="177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0" fontId="1" fillId="34" borderId="0" xfId="0" applyFont="1" applyFill="1" applyAlignment="1">
      <alignment/>
    </xf>
    <xf numFmtId="0" fontId="9" fillId="34" borderId="1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view="pageBreakPreview" zoomScale="80" zoomScaleSheetLayoutView="80" zoomScalePageLayoutView="0" workbookViewId="0" topLeftCell="A1">
      <selection activeCell="H4" sqref="H4:J4"/>
    </sheetView>
  </sheetViews>
  <sheetFormatPr defaultColWidth="9.00390625" defaultRowHeight="12.75"/>
  <cols>
    <col min="1" max="1" width="5.625" style="2" customWidth="1"/>
    <col min="2" max="2" width="6.375" style="2" customWidth="1"/>
    <col min="3" max="3" width="8.75390625" style="2" customWidth="1"/>
    <col min="4" max="4" width="6.375" style="2" customWidth="1"/>
    <col min="5" max="5" width="7.375" style="2" customWidth="1"/>
    <col min="6" max="6" width="6.25390625" style="2" customWidth="1"/>
    <col min="7" max="7" width="69.625" style="4" customWidth="1"/>
    <col min="8" max="10" width="20.25390625" style="1" customWidth="1"/>
    <col min="11" max="11" width="9.125" style="1" customWidth="1"/>
    <col min="12" max="12" width="13.125" style="1" bestFit="1" customWidth="1"/>
    <col min="13" max="16384" width="9.125" style="1" customWidth="1"/>
  </cols>
  <sheetData>
    <row r="1" spans="7:10" ht="6.75" customHeight="1">
      <c r="G1" s="9"/>
      <c r="H1" s="9"/>
      <c r="I1" s="9"/>
      <c r="J1" s="9"/>
    </row>
    <row r="2" spans="5:12" ht="18">
      <c r="E2" s="10"/>
      <c r="F2" s="10"/>
      <c r="G2" s="10"/>
      <c r="H2" s="39" t="s">
        <v>52</v>
      </c>
      <c r="I2" s="39"/>
      <c r="J2" s="39"/>
      <c r="K2" s="27"/>
      <c r="L2" s="27"/>
    </row>
    <row r="3" spans="1:12" ht="18">
      <c r="A3" s="2" t="s">
        <v>32</v>
      </c>
      <c r="E3" s="6"/>
      <c r="F3" s="6"/>
      <c r="G3" s="6"/>
      <c r="H3" s="40" t="s">
        <v>80</v>
      </c>
      <c r="I3" s="40"/>
      <c r="J3" s="40"/>
      <c r="K3" s="26"/>
      <c r="L3" s="26"/>
    </row>
    <row r="4" spans="5:12" ht="18">
      <c r="E4" s="7"/>
      <c r="F4" s="7"/>
      <c r="G4" s="7"/>
      <c r="H4" s="41" t="s">
        <v>73</v>
      </c>
      <c r="I4" s="40"/>
      <c r="J4" s="40"/>
      <c r="K4" s="26"/>
      <c r="L4" s="26"/>
    </row>
    <row r="5" spans="5:10" ht="20.25">
      <c r="E5" s="8"/>
      <c r="F5" s="8"/>
      <c r="G5" s="8"/>
      <c r="H5" s="8"/>
      <c r="I5" s="8"/>
      <c r="J5" s="8"/>
    </row>
    <row r="6" spans="1:10" ht="31.5" customHeight="1">
      <c r="A6" s="45" t="s">
        <v>74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31.5" customHeight="1">
      <c r="A7" s="24"/>
      <c r="B7" s="24"/>
      <c r="C7" s="24"/>
      <c r="D7" s="24"/>
      <c r="E7" s="24"/>
      <c r="F7" s="24"/>
      <c r="G7" s="24"/>
      <c r="H7" s="24"/>
      <c r="I7" s="24"/>
      <c r="J7" s="25" t="s">
        <v>51</v>
      </c>
    </row>
    <row r="8" spans="1:10" ht="35.25" customHeight="1">
      <c r="A8" s="42" t="s">
        <v>53</v>
      </c>
      <c r="B8" s="43"/>
      <c r="C8" s="43"/>
      <c r="D8" s="43"/>
      <c r="E8" s="43"/>
      <c r="F8" s="44"/>
      <c r="G8" s="15" t="s">
        <v>9</v>
      </c>
      <c r="H8" s="15" t="s">
        <v>50</v>
      </c>
      <c r="I8" s="15" t="s">
        <v>76</v>
      </c>
      <c r="J8" s="15">
        <v>2022</v>
      </c>
    </row>
    <row r="9" spans="1:10" s="3" customFormat="1" ht="21" customHeight="1">
      <c r="A9" s="12">
        <v>2</v>
      </c>
      <c r="B9" s="12" t="s">
        <v>0</v>
      </c>
      <c r="C9" s="12" t="s">
        <v>1</v>
      </c>
      <c r="D9" s="12" t="s">
        <v>0</v>
      </c>
      <c r="E9" s="12" t="s">
        <v>2</v>
      </c>
      <c r="F9" s="12" t="s">
        <v>2</v>
      </c>
      <c r="G9" s="32" t="s">
        <v>54</v>
      </c>
      <c r="H9" s="19">
        <f>H11+H16+H23</f>
        <v>134452.4</v>
      </c>
      <c r="I9" s="19">
        <f>I11+I16+I23</f>
        <v>94971.3</v>
      </c>
      <c r="J9" s="19">
        <f>J11+J16+J23</f>
        <v>105834.2</v>
      </c>
    </row>
    <row r="10" spans="1:10" s="3" customFormat="1" ht="34.5" customHeight="1">
      <c r="A10" s="12">
        <v>2</v>
      </c>
      <c r="B10" s="12" t="s">
        <v>3</v>
      </c>
      <c r="C10" s="12" t="s">
        <v>1</v>
      </c>
      <c r="D10" s="12" t="s">
        <v>0</v>
      </c>
      <c r="E10" s="12" t="s">
        <v>2</v>
      </c>
      <c r="F10" s="12" t="s">
        <v>2</v>
      </c>
      <c r="G10" s="33" t="s">
        <v>55</v>
      </c>
      <c r="H10" s="19">
        <f>H9</f>
        <v>134452.4</v>
      </c>
      <c r="I10" s="19">
        <f>I9</f>
        <v>94971.3</v>
      </c>
      <c r="J10" s="19">
        <f>J9</f>
        <v>105834.2</v>
      </c>
    </row>
    <row r="11" spans="1:12" s="3" customFormat="1" ht="21" customHeight="1">
      <c r="A11" s="12">
        <v>2</v>
      </c>
      <c r="B11" s="12" t="s">
        <v>3</v>
      </c>
      <c r="C11" s="12" t="s">
        <v>56</v>
      </c>
      <c r="D11" s="12" t="s">
        <v>0</v>
      </c>
      <c r="E11" s="12" t="s">
        <v>2</v>
      </c>
      <c r="F11" s="12" t="s">
        <v>2</v>
      </c>
      <c r="G11" s="33" t="s">
        <v>57</v>
      </c>
      <c r="H11" s="14">
        <f>H12+H13+H14+H15</f>
        <v>73779.3</v>
      </c>
      <c r="I11" s="16">
        <f>I12+I13+I14+I15</f>
        <v>32329.8</v>
      </c>
      <c r="J11" s="16">
        <f>J12+J13+J14+J15</f>
        <v>39380.4</v>
      </c>
      <c r="L11" s="23"/>
    </row>
    <row r="12" spans="1:12" ht="28.5">
      <c r="A12" s="28" t="s">
        <v>4</v>
      </c>
      <c r="B12" s="28" t="s">
        <v>3</v>
      </c>
      <c r="C12" s="28" t="s">
        <v>45</v>
      </c>
      <c r="D12" s="28" t="s">
        <v>5</v>
      </c>
      <c r="E12" s="28" t="s">
        <v>6</v>
      </c>
      <c r="F12" s="28" t="s">
        <v>75</v>
      </c>
      <c r="G12" s="11" t="s">
        <v>78</v>
      </c>
      <c r="H12" s="17">
        <v>266.8</v>
      </c>
      <c r="I12" s="17">
        <v>266.8</v>
      </c>
      <c r="J12" s="17">
        <v>266.8</v>
      </c>
      <c r="L12" s="23"/>
    </row>
    <row r="13" spans="1:12" ht="39" customHeight="1">
      <c r="A13" s="28" t="s">
        <v>4</v>
      </c>
      <c r="B13" s="28" t="s">
        <v>3</v>
      </c>
      <c r="C13" s="28" t="s">
        <v>45</v>
      </c>
      <c r="D13" s="28" t="s">
        <v>5</v>
      </c>
      <c r="E13" s="28" t="s">
        <v>8</v>
      </c>
      <c r="F13" s="28" t="s">
        <v>75</v>
      </c>
      <c r="G13" s="11" t="s">
        <v>24</v>
      </c>
      <c r="H13" s="17">
        <v>39408.1</v>
      </c>
      <c r="I13" s="17">
        <v>28543.6</v>
      </c>
      <c r="J13" s="17">
        <v>35594.2</v>
      </c>
      <c r="L13" s="23"/>
    </row>
    <row r="14" spans="1:12" ht="28.5">
      <c r="A14" s="28" t="s">
        <v>4</v>
      </c>
      <c r="B14" s="28" t="s">
        <v>3</v>
      </c>
      <c r="C14" s="28" t="s">
        <v>49</v>
      </c>
      <c r="D14" s="28" t="s">
        <v>5</v>
      </c>
      <c r="E14" s="28" t="s">
        <v>2</v>
      </c>
      <c r="F14" s="28" t="s">
        <v>75</v>
      </c>
      <c r="G14" s="11" t="s">
        <v>19</v>
      </c>
      <c r="H14" s="17">
        <v>3519.4</v>
      </c>
      <c r="I14" s="17">
        <v>3519.4</v>
      </c>
      <c r="J14" s="17">
        <v>3519.4</v>
      </c>
      <c r="L14" s="23"/>
    </row>
    <row r="15" spans="1:12" ht="32.25" customHeight="1">
      <c r="A15" s="29" t="s">
        <v>4</v>
      </c>
      <c r="B15" s="29" t="s">
        <v>3</v>
      </c>
      <c r="C15" s="29" t="s">
        <v>46</v>
      </c>
      <c r="D15" s="29" t="s">
        <v>5</v>
      </c>
      <c r="E15" s="29" t="s">
        <v>2</v>
      </c>
      <c r="F15" s="29" t="s">
        <v>75</v>
      </c>
      <c r="G15" s="11" t="s">
        <v>79</v>
      </c>
      <c r="H15" s="17">
        <v>30585</v>
      </c>
      <c r="I15" s="17">
        <v>0</v>
      </c>
      <c r="J15" s="17">
        <v>0</v>
      </c>
      <c r="L15" s="23"/>
    </row>
    <row r="16" spans="1:10" ht="30">
      <c r="A16" s="12">
        <v>2</v>
      </c>
      <c r="B16" s="12" t="s">
        <v>3</v>
      </c>
      <c r="C16" s="12" t="s">
        <v>58</v>
      </c>
      <c r="D16" s="12" t="s">
        <v>0</v>
      </c>
      <c r="E16" s="12" t="s">
        <v>2</v>
      </c>
      <c r="F16" s="12" t="s">
        <v>2</v>
      </c>
      <c r="G16" s="30" t="s">
        <v>59</v>
      </c>
      <c r="H16" s="21">
        <f>H22+H21</f>
        <v>7912.5</v>
      </c>
      <c r="I16" s="21">
        <f>I22+I21</f>
        <v>6895.1</v>
      </c>
      <c r="J16" s="21">
        <f>J22+J21</f>
        <v>7818.1</v>
      </c>
    </row>
    <row r="17" spans="1:10" ht="42.75" hidden="1">
      <c r="A17" s="28" t="s">
        <v>4</v>
      </c>
      <c r="B17" s="28" t="s">
        <v>3</v>
      </c>
      <c r="C17" s="28" t="s">
        <v>11</v>
      </c>
      <c r="D17" s="28" t="s">
        <v>5</v>
      </c>
      <c r="E17" s="28" t="s">
        <v>30</v>
      </c>
      <c r="F17" s="28" t="s">
        <v>7</v>
      </c>
      <c r="G17" s="22" t="s">
        <v>31</v>
      </c>
      <c r="H17" s="20"/>
      <c r="I17" s="17"/>
      <c r="J17" s="17"/>
    </row>
    <row r="18" spans="1:10" ht="57" hidden="1">
      <c r="A18" s="28" t="s">
        <v>4</v>
      </c>
      <c r="B18" s="28" t="s">
        <v>3</v>
      </c>
      <c r="C18" s="28" t="s">
        <v>33</v>
      </c>
      <c r="D18" s="28" t="s">
        <v>5</v>
      </c>
      <c r="E18" s="28" t="s">
        <v>2</v>
      </c>
      <c r="F18" s="28" t="s">
        <v>7</v>
      </c>
      <c r="G18" s="22" t="s">
        <v>34</v>
      </c>
      <c r="H18" s="20"/>
      <c r="I18" s="17"/>
      <c r="J18" s="17"/>
    </row>
    <row r="19" spans="1:10" ht="18" hidden="1">
      <c r="A19" s="28" t="s">
        <v>4</v>
      </c>
      <c r="B19" s="28" t="s">
        <v>3</v>
      </c>
      <c r="C19" s="28" t="s">
        <v>11</v>
      </c>
      <c r="D19" s="28" t="s">
        <v>5</v>
      </c>
      <c r="E19" s="28" t="s">
        <v>35</v>
      </c>
      <c r="F19" s="28" t="s">
        <v>7</v>
      </c>
      <c r="G19" s="22"/>
      <c r="H19" s="20"/>
      <c r="I19" s="17"/>
      <c r="J19" s="17"/>
    </row>
    <row r="20" spans="1:10" ht="18" hidden="1">
      <c r="A20" s="28" t="s">
        <v>4</v>
      </c>
      <c r="B20" s="28" t="s">
        <v>3</v>
      </c>
      <c r="C20" s="28" t="s">
        <v>11</v>
      </c>
      <c r="D20" s="28" t="s">
        <v>5</v>
      </c>
      <c r="E20" s="28" t="s">
        <v>36</v>
      </c>
      <c r="F20" s="28" t="s">
        <v>7</v>
      </c>
      <c r="G20" s="22"/>
      <c r="H20" s="20"/>
      <c r="I20" s="17"/>
      <c r="J20" s="17"/>
    </row>
    <row r="21" spans="1:10" ht="42.75">
      <c r="A21" s="28" t="s">
        <v>4</v>
      </c>
      <c r="B21" s="28" t="s">
        <v>3</v>
      </c>
      <c r="C21" s="28" t="s">
        <v>43</v>
      </c>
      <c r="D21" s="28" t="s">
        <v>5</v>
      </c>
      <c r="E21" s="28" t="s">
        <v>65</v>
      </c>
      <c r="F21" s="28" t="s">
        <v>75</v>
      </c>
      <c r="G21" s="13" t="s">
        <v>66</v>
      </c>
      <c r="H21" s="20">
        <v>3019.9</v>
      </c>
      <c r="I21" s="20">
        <v>3019.9</v>
      </c>
      <c r="J21" s="20">
        <v>3019.9</v>
      </c>
    </row>
    <row r="22" spans="1:10" ht="57">
      <c r="A22" s="28" t="s">
        <v>4</v>
      </c>
      <c r="B22" s="28" t="s">
        <v>3</v>
      </c>
      <c r="C22" s="28" t="s">
        <v>43</v>
      </c>
      <c r="D22" s="28" t="s">
        <v>5</v>
      </c>
      <c r="E22" s="28" t="s">
        <v>77</v>
      </c>
      <c r="F22" s="28" t="s">
        <v>75</v>
      </c>
      <c r="G22" s="13" t="s">
        <v>44</v>
      </c>
      <c r="H22" s="17">
        <v>4892.6</v>
      </c>
      <c r="I22" s="17">
        <v>3875.2</v>
      </c>
      <c r="J22" s="17">
        <v>4798.2</v>
      </c>
    </row>
    <row r="23" spans="1:10" ht="30">
      <c r="A23" s="12">
        <v>2</v>
      </c>
      <c r="B23" s="12" t="s">
        <v>3</v>
      </c>
      <c r="C23" s="12" t="s">
        <v>60</v>
      </c>
      <c r="D23" s="12" t="s">
        <v>0</v>
      </c>
      <c r="E23" s="12" t="s">
        <v>2</v>
      </c>
      <c r="F23" s="12" t="s">
        <v>2</v>
      </c>
      <c r="G23" s="31" t="s">
        <v>61</v>
      </c>
      <c r="H23" s="21">
        <f>+H35+H36+H37+H25+H33+H26+H24+H34+H29+H28+H32+H31+H27+H38+H30+H39+H40</f>
        <v>52760.6</v>
      </c>
      <c r="I23" s="21">
        <f>+I35+I36+I37+I25+I33+I26+I24+I34+I29+I28+I32+I31+I27+I38+I30+I39+I40</f>
        <v>55746.4</v>
      </c>
      <c r="J23" s="21">
        <f>+J35+J36+J37+J25+J33+J26+J24+J34+J29+J28+J32+J31+J27+J38+J30+J39+J40</f>
        <v>58635.7</v>
      </c>
    </row>
    <row r="24" spans="1:10" s="37" customFormat="1" ht="49.5" customHeight="1">
      <c r="A24" s="35" t="s">
        <v>4</v>
      </c>
      <c r="B24" s="35" t="s">
        <v>3</v>
      </c>
      <c r="C24" s="35" t="s">
        <v>48</v>
      </c>
      <c r="D24" s="35" t="s">
        <v>5</v>
      </c>
      <c r="E24" s="35" t="s">
        <v>2</v>
      </c>
      <c r="F24" s="35" t="s">
        <v>75</v>
      </c>
      <c r="G24" s="38" t="s">
        <v>10</v>
      </c>
      <c r="H24" s="20">
        <v>202.5</v>
      </c>
      <c r="I24" s="20">
        <v>205.6</v>
      </c>
      <c r="J24" s="20">
        <v>216.4</v>
      </c>
    </row>
    <row r="25" spans="1:10" s="37" customFormat="1" ht="51.75" customHeight="1">
      <c r="A25" s="35" t="s">
        <v>4</v>
      </c>
      <c r="B25" s="35" t="s">
        <v>3</v>
      </c>
      <c r="C25" s="35" t="s">
        <v>47</v>
      </c>
      <c r="D25" s="35" t="s">
        <v>5</v>
      </c>
      <c r="E25" s="35" t="s">
        <v>6</v>
      </c>
      <c r="F25" s="35" t="s">
        <v>75</v>
      </c>
      <c r="G25" s="36" t="s">
        <v>63</v>
      </c>
      <c r="H25" s="20">
        <v>23861</v>
      </c>
      <c r="I25" s="20">
        <v>27452.2</v>
      </c>
      <c r="J25" s="20">
        <v>29889.4</v>
      </c>
    </row>
    <row r="26" spans="1:10" s="37" customFormat="1" ht="65.25" customHeight="1">
      <c r="A26" s="35" t="s">
        <v>4</v>
      </c>
      <c r="B26" s="35" t="s">
        <v>3</v>
      </c>
      <c r="C26" s="35" t="s">
        <v>47</v>
      </c>
      <c r="D26" s="35" t="s">
        <v>5</v>
      </c>
      <c r="E26" s="35" t="s">
        <v>16</v>
      </c>
      <c r="F26" s="35" t="s">
        <v>75</v>
      </c>
      <c r="G26" s="38" t="s">
        <v>67</v>
      </c>
      <c r="H26" s="20">
        <v>294.3</v>
      </c>
      <c r="I26" s="20">
        <v>294.3</v>
      </c>
      <c r="J26" s="20">
        <v>294.3</v>
      </c>
    </row>
    <row r="27" spans="1:10" s="37" customFormat="1" ht="88.5" customHeight="1">
      <c r="A27" s="35" t="s">
        <v>4</v>
      </c>
      <c r="B27" s="35" t="s">
        <v>3</v>
      </c>
      <c r="C27" s="35" t="s">
        <v>47</v>
      </c>
      <c r="D27" s="35" t="s">
        <v>5</v>
      </c>
      <c r="E27" s="35" t="s">
        <v>20</v>
      </c>
      <c r="F27" s="35" t="s">
        <v>75</v>
      </c>
      <c r="G27" s="38" t="s">
        <v>39</v>
      </c>
      <c r="H27" s="20">
        <v>294.3</v>
      </c>
      <c r="I27" s="20">
        <v>294.3</v>
      </c>
      <c r="J27" s="20">
        <v>294.3</v>
      </c>
    </row>
    <row r="28" spans="1:10" s="37" customFormat="1" ht="114">
      <c r="A28" s="35" t="s">
        <v>4</v>
      </c>
      <c r="B28" s="35" t="s">
        <v>3</v>
      </c>
      <c r="C28" s="35" t="s">
        <v>47</v>
      </c>
      <c r="D28" s="35" t="s">
        <v>5</v>
      </c>
      <c r="E28" s="35" t="s">
        <v>13</v>
      </c>
      <c r="F28" s="35" t="s">
        <v>75</v>
      </c>
      <c r="G28" s="38" t="s">
        <v>64</v>
      </c>
      <c r="H28" s="20">
        <v>294.3</v>
      </c>
      <c r="I28" s="20">
        <v>294.3</v>
      </c>
      <c r="J28" s="20">
        <v>294.3</v>
      </c>
    </row>
    <row r="29" spans="1:10" s="37" customFormat="1" ht="63.75" customHeight="1">
      <c r="A29" s="35" t="s">
        <v>4</v>
      </c>
      <c r="B29" s="35" t="s">
        <v>3</v>
      </c>
      <c r="C29" s="35" t="s">
        <v>47</v>
      </c>
      <c r="D29" s="35" t="s">
        <v>5</v>
      </c>
      <c r="E29" s="35" t="s">
        <v>12</v>
      </c>
      <c r="F29" s="35" t="s">
        <v>75</v>
      </c>
      <c r="G29" s="38" t="s">
        <v>25</v>
      </c>
      <c r="H29" s="20">
        <v>294.3</v>
      </c>
      <c r="I29" s="20">
        <v>294.3</v>
      </c>
      <c r="J29" s="20">
        <v>294.3</v>
      </c>
    </row>
    <row r="30" spans="1:10" s="37" customFormat="1" ht="63" customHeight="1">
      <c r="A30" s="35" t="s">
        <v>4</v>
      </c>
      <c r="B30" s="35" t="s">
        <v>3</v>
      </c>
      <c r="C30" s="35" t="s">
        <v>47</v>
      </c>
      <c r="D30" s="35" t="s">
        <v>5</v>
      </c>
      <c r="E30" s="35" t="s">
        <v>15</v>
      </c>
      <c r="F30" s="35" t="s">
        <v>75</v>
      </c>
      <c r="G30" s="38" t="s">
        <v>62</v>
      </c>
      <c r="H30" s="20">
        <v>294.3</v>
      </c>
      <c r="I30" s="20">
        <v>294.3</v>
      </c>
      <c r="J30" s="20">
        <v>294.3</v>
      </c>
    </row>
    <row r="31" spans="1:10" s="37" customFormat="1" ht="120" customHeight="1">
      <c r="A31" s="35" t="s">
        <v>4</v>
      </c>
      <c r="B31" s="35" t="s">
        <v>3</v>
      </c>
      <c r="C31" s="35" t="s">
        <v>47</v>
      </c>
      <c r="D31" s="35" t="s">
        <v>5</v>
      </c>
      <c r="E31" s="35" t="s">
        <v>17</v>
      </c>
      <c r="F31" s="35" t="s">
        <v>75</v>
      </c>
      <c r="G31" s="38" t="s">
        <v>38</v>
      </c>
      <c r="H31" s="20">
        <v>93.4</v>
      </c>
      <c r="I31" s="20">
        <v>95.6</v>
      </c>
      <c r="J31" s="20">
        <v>98.3</v>
      </c>
    </row>
    <row r="32" spans="1:10" s="37" customFormat="1" ht="93" customHeight="1">
      <c r="A32" s="35" t="s">
        <v>4</v>
      </c>
      <c r="B32" s="35" t="s">
        <v>3</v>
      </c>
      <c r="C32" s="35" t="s">
        <v>47</v>
      </c>
      <c r="D32" s="35" t="s">
        <v>5</v>
      </c>
      <c r="E32" s="35" t="s">
        <v>14</v>
      </c>
      <c r="F32" s="35" t="s">
        <v>75</v>
      </c>
      <c r="G32" s="38" t="s">
        <v>37</v>
      </c>
      <c r="H32" s="20">
        <v>2299.4</v>
      </c>
      <c r="I32" s="20">
        <v>2299.4</v>
      </c>
      <c r="J32" s="20">
        <v>2299.4</v>
      </c>
    </row>
    <row r="33" spans="1:10" s="37" customFormat="1" ht="51.75" customHeight="1">
      <c r="A33" s="35" t="s">
        <v>4</v>
      </c>
      <c r="B33" s="35" t="s">
        <v>3</v>
      </c>
      <c r="C33" s="35" t="s">
        <v>47</v>
      </c>
      <c r="D33" s="35" t="s">
        <v>5</v>
      </c>
      <c r="E33" s="35" t="s">
        <v>22</v>
      </c>
      <c r="F33" s="35" t="s">
        <v>75</v>
      </c>
      <c r="G33" s="38" t="s">
        <v>21</v>
      </c>
      <c r="H33" s="20">
        <v>294.3</v>
      </c>
      <c r="I33" s="20">
        <v>294.3</v>
      </c>
      <c r="J33" s="20">
        <v>294.3</v>
      </c>
    </row>
    <row r="34" spans="1:10" s="37" customFormat="1" ht="49.5" customHeight="1">
      <c r="A34" s="35" t="s">
        <v>4</v>
      </c>
      <c r="B34" s="35" t="s">
        <v>3</v>
      </c>
      <c r="C34" s="35" t="s">
        <v>47</v>
      </c>
      <c r="D34" s="35" t="s">
        <v>5</v>
      </c>
      <c r="E34" s="35" t="s">
        <v>18</v>
      </c>
      <c r="F34" s="35" t="s">
        <v>75</v>
      </c>
      <c r="G34" s="38" t="s">
        <v>23</v>
      </c>
      <c r="H34" s="20">
        <v>1826</v>
      </c>
      <c r="I34" s="20">
        <v>1891.7</v>
      </c>
      <c r="J34" s="20">
        <v>1957.9</v>
      </c>
    </row>
    <row r="35" spans="1:10" s="37" customFormat="1" ht="71.25">
      <c r="A35" s="34">
        <v>2</v>
      </c>
      <c r="B35" s="35" t="s">
        <v>3</v>
      </c>
      <c r="C35" s="35" t="s">
        <v>47</v>
      </c>
      <c r="D35" s="35" t="s">
        <v>5</v>
      </c>
      <c r="E35" s="35" t="s">
        <v>26</v>
      </c>
      <c r="F35" s="34">
        <v>150</v>
      </c>
      <c r="G35" s="36" t="s">
        <v>69</v>
      </c>
      <c r="H35" s="18">
        <v>570.7</v>
      </c>
      <c r="I35" s="18">
        <v>570.7</v>
      </c>
      <c r="J35" s="18">
        <v>570.7</v>
      </c>
    </row>
    <row r="36" spans="1:10" s="37" customFormat="1" ht="78.75" customHeight="1">
      <c r="A36" s="34">
        <v>2</v>
      </c>
      <c r="B36" s="35" t="s">
        <v>3</v>
      </c>
      <c r="C36" s="35" t="s">
        <v>47</v>
      </c>
      <c r="D36" s="35" t="s">
        <v>5</v>
      </c>
      <c r="E36" s="35" t="s">
        <v>27</v>
      </c>
      <c r="F36" s="34">
        <v>150</v>
      </c>
      <c r="G36" s="36" t="s">
        <v>70</v>
      </c>
      <c r="H36" s="20">
        <v>216.1</v>
      </c>
      <c r="I36" s="20">
        <v>216.1</v>
      </c>
      <c r="J36" s="20">
        <v>216.1</v>
      </c>
    </row>
    <row r="37" spans="1:10" s="37" customFormat="1" ht="150.75" customHeight="1">
      <c r="A37" s="34">
        <v>2</v>
      </c>
      <c r="B37" s="35" t="s">
        <v>3</v>
      </c>
      <c r="C37" s="35" t="s">
        <v>47</v>
      </c>
      <c r="D37" s="35" t="s">
        <v>5</v>
      </c>
      <c r="E37" s="35" t="s">
        <v>28</v>
      </c>
      <c r="F37" s="34">
        <v>150</v>
      </c>
      <c r="G37" s="36" t="s">
        <v>71</v>
      </c>
      <c r="H37" s="20">
        <v>52.4</v>
      </c>
      <c r="I37" s="20">
        <v>54.2</v>
      </c>
      <c r="J37" s="20">
        <v>56</v>
      </c>
    </row>
    <row r="38" spans="1:10" s="37" customFormat="1" ht="51.75" customHeight="1">
      <c r="A38" s="35" t="s">
        <v>4</v>
      </c>
      <c r="B38" s="35" t="s">
        <v>3</v>
      </c>
      <c r="C38" s="35" t="s">
        <v>47</v>
      </c>
      <c r="D38" s="35" t="s">
        <v>5</v>
      </c>
      <c r="E38" s="35" t="s">
        <v>29</v>
      </c>
      <c r="F38" s="35" t="s">
        <v>75</v>
      </c>
      <c r="G38" s="38" t="s">
        <v>72</v>
      </c>
      <c r="H38" s="20">
        <v>21823.2</v>
      </c>
      <c r="I38" s="20">
        <v>21145</v>
      </c>
      <c r="J38" s="20">
        <v>21515.6</v>
      </c>
    </row>
    <row r="39" spans="1:10" s="37" customFormat="1" ht="58.5" customHeight="1">
      <c r="A39" s="35" t="s">
        <v>4</v>
      </c>
      <c r="B39" s="35" t="s">
        <v>3</v>
      </c>
      <c r="C39" s="35" t="s">
        <v>47</v>
      </c>
      <c r="D39" s="35" t="s">
        <v>5</v>
      </c>
      <c r="E39" s="35" t="s">
        <v>40</v>
      </c>
      <c r="F39" s="35" t="s">
        <v>75</v>
      </c>
      <c r="G39" s="38" t="s">
        <v>42</v>
      </c>
      <c r="H39" s="20">
        <v>1.4</v>
      </c>
      <c r="I39" s="20">
        <v>1.4</v>
      </c>
      <c r="J39" s="20">
        <v>1.4</v>
      </c>
    </row>
    <row r="40" spans="1:10" s="37" customFormat="1" ht="28.5">
      <c r="A40" s="35" t="s">
        <v>4</v>
      </c>
      <c r="B40" s="35" t="s">
        <v>3</v>
      </c>
      <c r="C40" s="35" t="s">
        <v>47</v>
      </c>
      <c r="D40" s="35" t="s">
        <v>5</v>
      </c>
      <c r="E40" s="35" t="s">
        <v>41</v>
      </c>
      <c r="F40" s="35" t="s">
        <v>75</v>
      </c>
      <c r="G40" s="38" t="s">
        <v>68</v>
      </c>
      <c r="H40" s="20">
        <v>48.7</v>
      </c>
      <c r="I40" s="20">
        <v>48.7</v>
      </c>
      <c r="J40" s="20">
        <v>48.7</v>
      </c>
    </row>
    <row r="42" spans="7:10" ht="18">
      <c r="G42" s="9"/>
      <c r="H42" s="9"/>
      <c r="I42" s="9"/>
      <c r="J42" s="9"/>
    </row>
    <row r="43" spans="1:6" ht="18">
      <c r="A43" s="1"/>
      <c r="B43" s="1"/>
      <c r="C43" s="1"/>
      <c r="D43" s="1"/>
      <c r="E43" s="1"/>
      <c r="F43" s="1"/>
    </row>
    <row r="44" spans="1:6" ht="18">
      <c r="A44" s="1"/>
      <c r="B44" s="1"/>
      <c r="C44" s="1"/>
      <c r="D44" s="1"/>
      <c r="E44" s="1"/>
      <c r="F44" s="1"/>
    </row>
    <row r="45" spans="1:10" ht="18">
      <c r="A45" s="1"/>
      <c r="B45" s="1"/>
      <c r="C45" s="1"/>
      <c r="D45" s="1"/>
      <c r="E45" s="1"/>
      <c r="F45" s="1"/>
      <c r="H45" s="5"/>
      <c r="I45" s="5"/>
      <c r="J45" s="5"/>
    </row>
  </sheetData>
  <sheetProtection/>
  <autoFilter ref="A2:F45"/>
  <mergeCells count="5">
    <mergeCell ref="H2:J2"/>
    <mergeCell ref="H3:J3"/>
    <mergeCell ref="H4:J4"/>
    <mergeCell ref="A8:F8"/>
    <mergeCell ref="A6:J6"/>
  </mergeCells>
  <printOptions/>
  <pageMargins left="0.54" right="0.2755905511811024" top="0.2362204724409449" bottom="0" header="0" footer="0"/>
  <pageSetup fitToHeight="4" fitToWidth="1" horizontalDpi="1200" verticalDpi="12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Анна Вячеславовна</dc:creator>
  <cp:keywords/>
  <dc:description/>
  <cp:lastModifiedBy>Пользователь Windows</cp:lastModifiedBy>
  <cp:lastPrinted>2019-11-11T11:19:26Z</cp:lastPrinted>
  <dcterms:created xsi:type="dcterms:W3CDTF">2004-11-10T08:09:54Z</dcterms:created>
  <dcterms:modified xsi:type="dcterms:W3CDTF">2019-11-11T11:19:31Z</dcterms:modified>
  <cp:category/>
  <cp:version/>
  <cp:contentType/>
  <cp:contentStatus/>
</cp:coreProperties>
</file>