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36"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9" i="1" l="1"/>
  <c r="W9" i="1" s="1"/>
  <c r="V11" i="1"/>
  <c r="V12" i="1"/>
  <c r="V13" i="1"/>
  <c r="V14" i="1"/>
  <c r="V16" i="1"/>
  <c r="V18" i="1"/>
  <c r="V19" i="1"/>
  <c r="V20" i="1"/>
  <c r="V21" i="1"/>
  <c r="V22" i="1"/>
  <c r="V23" i="1"/>
  <c r="V25" i="1"/>
  <c r="V28" i="1"/>
  <c r="V29" i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5" i="1"/>
  <c r="E17" i="1"/>
  <c r="F17" i="1"/>
  <c r="F15" i="1" s="1"/>
  <c r="G17" i="1"/>
  <c r="G15" i="1" s="1"/>
  <c r="G7" i="1" s="1"/>
  <c r="H17" i="1"/>
  <c r="H15" i="1" s="1"/>
  <c r="H7" i="1" s="1"/>
  <c r="I17" i="1"/>
  <c r="I15" i="1" s="1"/>
  <c r="I7" i="1" s="1"/>
  <c r="J17" i="1"/>
  <c r="J15" i="1" s="1"/>
  <c r="J7" i="1" s="1"/>
  <c r="K17" i="1"/>
  <c r="K15" i="1" s="1"/>
  <c r="L17" i="1"/>
  <c r="L15" i="1" s="1"/>
  <c r="L7" i="1" s="1"/>
  <c r="M17" i="1"/>
  <c r="M15" i="1" s="1"/>
  <c r="M7" i="1" s="1"/>
  <c r="N17" i="1"/>
  <c r="N15" i="1" s="1"/>
  <c r="N7" i="1" s="1"/>
  <c r="O17" i="1"/>
  <c r="O15" i="1" s="1"/>
  <c r="O7" i="1" s="1"/>
  <c r="P17" i="1"/>
  <c r="P15" i="1" s="1"/>
  <c r="P7" i="1" s="1"/>
  <c r="Q17" i="1"/>
  <c r="Q15" i="1" s="1"/>
  <c r="Q7" i="1" s="1"/>
  <c r="R17" i="1"/>
  <c r="R15" i="1" s="1"/>
  <c r="R7" i="1" s="1"/>
  <c r="S17" i="1"/>
  <c r="S15" i="1" s="1"/>
  <c r="S7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1" i="1"/>
  <c r="D12" i="1"/>
  <c r="W12" i="1" s="1"/>
  <c r="D13" i="1"/>
  <c r="W13" i="1" s="1"/>
  <c r="D14" i="1"/>
  <c r="W14" i="1" s="1"/>
  <c r="D16" i="1"/>
  <c r="W16" i="1" s="1"/>
  <c r="D18" i="1"/>
  <c r="W18" i="1" s="1"/>
  <c r="D19" i="1"/>
  <c r="W19" i="1" s="1"/>
  <c r="D20" i="1"/>
  <c r="W20" i="1" s="1"/>
  <c r="D21" i="1"/>
  <c r="W21" i="1" s="1"/>
  <c r="D22" i="1"/>
  <c r="W22" i="1" s="1"/>
  <c r="D23" i="1"/>
  <c r="W23" i="1" s="1"/>
  <c r="D25" i="1"/>
  <c r="W25" i="1" s="1"/>
  <c r="D28" i="1"/>
  <c r="W28" i="1" s="1"/>
  <c r="D29" i="1"/>
  <c r="W29" i="1" s="1"/>
  <c r="D30" i="1"/>
  <c r="W30" i="1" s="1"/>
  <c r="D31" i="1"/>
  <c r="W31" i="1" s="1"/>
  <c r="D32" i="1"/>
  <c r="W32" i="1" s="1"/>
  <c r="C26" i="1"/>
  <c r="C17" i="1"/>
  <c r="C15" i="1" s="1"/>
  <c r="C10" i="1"/>
  <c r="V6" i="1"/>
  <c r="D6" i="1"/>
  <c r="V26" i="1" l="1"/>
  <c r="V17" i="1"/>
  <c r="C7" i="1"/>
  <c r="C24" i="1" s="1"/>
  <c r="C27" i="1" s="1"/>
  <c r="K7" i="1"/>
  <c r="U7" i="1"/>
  <c r="U24" i="1" s="1"/>
  <c r="U27" i="1" s="1"/>
  <c r="D26" i="1"/>
  <c r="V15" i="1"/>
  <c r="T7" i="1"/>
  <c r="T24" i="1" s="1"/>
  <c r="T27" i="1" s="1"/>
  <c r="D10" i="1"/>
  <c r="V10" i="1"/>
  <c r="E7" i="1"/>
  <c r="W11" i="1"/>
  <c r="D17" i="1"/>
  <c r="D15" i="1" s="1"/>
  <c r="F7" i="1"/>
  <c r="W6" i="1"/>
  <c r="C8" i="1"/>
  <c r="W26" i="1" l="1"/>
  <c r="T8" i="1"/>
  <c r="W17" i="1"/>
  <c r="D7" i="1"/>
  <c r="D8" i="1" s="1"/>
  <c r="W10" i="1"/>
  <c r="U8" i="1"/>
  <c r="W15" i="1"/>
  <c r="V7" i="1"/>
  <c r="W7" i="1" s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E24" i="1" l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<sst xmlns="http://schemas.openxmlformats.org/spreadsheetml/2006/main" count="56" uniqueCount="49">
  <si>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</si>
  <si>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</si>
  <si>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</si>
  <si>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</si>
  <si>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</si>
  <si>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</si>
  <si>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</si>
  <si>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</si>
  <si>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</si>
  <si>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</si>
  <si>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</si>
  <si>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</si>
  <si>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</si>
  <si>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</si>
  <si>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</si>
  <si>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</si>
  <si>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</si>
  <si>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</si>
  <si>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</si>
  <si>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</si>
  <si>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</si>
  <si>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</si>
  <si>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</si>
  <si>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</si>
  <si>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</si>
  <si>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</si>
  <si>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</si>
  <si>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</si>
  <si>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</si>
  <si>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</si>
  <si>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</si>
  <si>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</si>
  <si>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</si>
  <si>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</si>
  <si>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</si>
  <si>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</si>
  <si>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</si>
  <si>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</si>
  <si>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</si>
  <si>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</si>
  <si>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</si>
  <si>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</si>
  <si>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</si>
  <si>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</si>
  <si>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</si>
  <si>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</si>
  <si>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</si>
  <si>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</si>
  <si>
    <r>
      <t>Отчет за апрель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</si>
</sst>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B2" sqref="B2:U2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3" ht="15.75" customHeight="1" thickBot="1" x14ac:dyDescent="0.3">
      <c r="A2" s="2"/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s="3" customFormat="1" ht="15.75" customHeight="1" thickBot="1" x14ac:dyDescent="0.3">
      <c r="A3" s="54" t="s">
        <v>1</v>
      </c>
      <c r="B3" s="55"/>
      <c r="C3" s="56" t="s">
        <v>2</v>
      </c>
      <c r="D3" s="56" t="s">
        <v>3</v>
      </c>
      <c r="E3" s="57" t="s">
        <v>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5</v>
      </c>
      <c r="U3" s="57"/>
      <c r="V3" s="58" t="s">
        <v>6</v>
      </c>
      <c r="W3" s="58" t="s">
        <v>6</v>
      </c>
    </row>
    <row r="4" spans="1:23" s="3" customFormat="1" ht="13.5" customHeight="1" thickBot="1" x14ac:dyDescent="0.3">
      <c r="A4" s="54"/>
      <c r="B4" s="55"/>
      <c r="C4" s="56"/>
      <c r="D4" s="56"/>
      <c r="E4" s="56" t="s">
        <v>7</v>
      </c>
      <c r="F4" s="57" t="s">
        <v>8</v>
      </c>
      <c r="G4" s="57"/>
      <c r="H4" s="57"/>
      <c r="I4" s="57"/>
      <c r="J4" s="57"/>
      <c r="K4" s="57"/>
      <c r="L4" s="57" t="s">
        <v>9</v>
      </c>
      <c r="M4" s="57"/>
      <c r="N4" s="57"/>
      <c r="O4" s="56" t="s">
        <v>10</v>
      </c>
      <c r="P4" s="57" t="s">
        <v>11</v>
      </c>
      <c r="Q4" s="57"/>
      <c r="R4" s="57"/>
      <c r="S4" s="57"/>
      <c r="T4" s="56" t="s">
        <v>2</v>
      </c>
      <c r="U4" s="56" t="s">
        <v>3</v>
      </c>
      <c r="V4" s="59"/>
      <c r="W4" s="59"/>
    </row>
    <row r="5" spans="1:23" s="3" customFormat="1" ht="76.5" customHeight="1" thickBot="1" x14ac:dyDescent="0.3">
      <c r="A5" s="54"/>
      <c r="B5" s="55"/>
      <c r="C5" s="56"/>
      <c r="D5" s="56"/>
      <c r="E5" s="56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6"/>
      <c r="P5" s="4" t="s">
        <v>20</v>
      </c>
      <c r="Q5" s="4" t="s">
        <v>21</v>
      </c>
      <c r="R5" s="4" t="s">
        <v>22</v>
      </c>
      <c r="S5" s="4" t="s">
        <v>17</v>
      </c>
      <c r="T5" s="56"/>
      <c r="U5" s="56"/>
      <c r="V5" s="59"/>
      <c r="W5" s="59"/>
    </row>
    <row r="6" spans="1:23" ht="15.75" thickBot="1" x14ac:dyDescent="0.3">
      <c r="A6" s="5">
        <v>1</v>
      </c>
      <c r="B6" s="6" t="s">
        <v>23</v>
      </c>
      <c r="C6" s="15">
        <v>2</v>
      </c>
      <c r="D6" s="38">
        <f>SUM(E6:S6)</f>
        <v>2</v>
      </c>
      <c r="E6" s="16"/>
      <c r="F6" s="16"/>
      <c r="G6" s="16"/>
      <c r="H6" s="16"/>
      <c r="I6" s="16"/>
      <c r="J6" s="16"/>
      <c r="K6" s="16"/>
      <c r="L6" s="16"/>
      <c r="M6" s="16"/>
      <c r="N6" s="16">
        <v>1</v>
      </c>
      <c r="O6" s="16"/>
      <c r="P6" s="16"/>
      <c r="Q6" s="16"/>
      <c r="R6" s="16"/>
      <c r="S6" s="17">
        <v>1</v>
      </c>
      <c r="T6" s="18">
        <v>9</v>
      </c>
      <c r="U6" s="18">
        <v>9</v>
      </c>
      <c r="V6" s="34">
        <f>SUM(E6:S6)</f>
        <v>2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23</v>
      </c>
      <c r="D7" s="24">
        <f t="shared" ref="D7:U7" si="0">D10+D15</f>
        <v>23</v>
      </c>
      <c r="E7" s="24">
        <f t="shared" si="0"/>
        <v>0</v>
      </c>
      <c r="F7" s="24">
        <f t="shared" si="0"/>
        <v>1</v>
      </c>
      <c r="G7" s="24">
        <f t="shared" si="0"/>
        <v>1</v>
      </c>
      <c r="H7" s="24">
        <f t="shared" si="0"/>
        <v>0</v>
      </c>
      <c r="I7" s="24">
        <f t="shared" si="0"/>
        <v>2</v>
      </c>
      <c r="J7" s="24">
        <f t="shared" si="0"/>
        <v>0</v>
      </c>
      <c r="K7" s="24">
        <f t="shared" si="0"/>
        <v>2</v>
      </c>
      <c r="L7" s="24">
        <f t="shared" si="0"/>
        <v>1</v>
      </c>
      <c r="M7" s="24">
        <f t="shared" si="0"/>
        <v>2</v>
      </c>
      <c r="N7" s="24">
        <f t="shared" si="0"/>
        <v>4</v>
      </c>
      <c r="O7" s="24">
        <f t="shared" si="0"/>
        <v>2</v>
      </c>
      <c r="P7" s="24">
        <f t="shared" si="0"/>
        <v>0</v>
      </c>
      <c r="Q7" s="24">
        <f t="shared" si="0"/>
        <v>2</v>
      </c>
      <c r="R7" s="24">
        <f t="shared" si="0"/>
        <v>1</v>
      </c>
      <c r="S7" s="24">
        <f t="shared" si="0"/>
        <v>5</v>
      </c>
      <c r="T7" s="24">
        <f t="shared" si="0"/>
        <v>63</v>
      </c>
      <c r="U7" s="24">
        <f t="shared" si="0"/>
        <v>63</v>
      </c>
      <c r="V7" s="34">
        <f t="shared" ref="V7:V32" si="1">SUM(E7:S7)</f>
        <v>23</v>
      </c>
      <c r="W7" s="34">
        <f t="shared" ref="W7:W32" si="2">V7-D7</f>
        <v>0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22</v>
      </c>
      <c r="D8" s="37">
        <f>D7-D12</f>
        <v>22</v>
      </c>
      <c r="E8" s="37">
        <f t="shared" ref="E8:U8" si="3">E7-E12</f>
        <v>0</v>
      </c>
      <c r="F8" s="37">
        <f t="shared" si="3"/>
        <v>1</v>
      </c>
      <c r="G8" s="37">
        <f t="shared" si="3"/>
        <v>1</v>
      </c>
      <c r="H8" s="37">
        <f t="shared" si="3"/>
        <v>0</v>
      </c>
      <c r="I8" s="37">
        <f t="shared" si="3"/>
        <v>2</v>
      </c>
      <c r="J8" s="37">
        <f t="shared" si="3"/>
        <v>0</v>
      </c>
      <c r="K8" s="37">
        <f t="shared" si="3"/>
        <v>2</v>
      </c>
      <c r="L8" s="37">
        <f t="shared" si="3"/>
        <v>0</v>
      </c>
      <c r="M8" s="37">
        <f t="shared" si="3"/>
        <v>2</v>
      </c>
      <c r="N8" s="37">
        <f t="shared" si="3"/>
        <v>4</v>
      </c>
      <c r="O8" s="37">
        <f t="shared" si="3"/>
        <v>2</v>
      </c>
      <c r="P8" s="37">
        <f t="shared" si="3"/>
        <v>0</v>
      </c>
      <c r="Q8" s="37">
        <f t="shared" si="3"/>
        <v>2</v>
      </c>
      <c r="R8" s="37">
        <f t="shared" si="3"/>
        <v>1</v>
      </c>
      <c r="S8" s="37">
        <f t="shared" si="3"/>
        <v>5</v>
      </c>
      <c r="T8" s="37">
        <f t="shared" si="3"/>
        <v>59</v>
      </c>
      <c r="U8" s="37">
        <f t="shared" si="3"/>
        <v>59</v>
      </c>
      <c r="V8" s="34">
        <f t="shared" si="1"/>
        <v>22</v>
      </c>
      <c r="W8" s="34">
        <f t="shared" si="2"/>
        <v>0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2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10</v>
      </c>
      <c r="D10" s="24">
        <f t="shared" ref="D10:U10" si="5">D11+D13+D14</f>
        <v>10</v>
      </c>
      <c r="E10" s="24">
        <f t="shared" si="5"/>
        <v>0</v>
      </c>
      <c r="F10" s="24">
        <f t="shared" si="5"/>
        <v>0</v>
      </c>
      <c r="G10" s="24">
        <f t="shared" si="5"/>
        <v>0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1</v>
      </c>
      <c r="L10" s="24">
        <f t="shared" si="5"/>
        <v>1</v>
      </c>
      <c r="M10" s="24">
        <f t="shared" si="5"/>
        <v>1</v>
      </c>
      <c r="N10" s="24">
        <f t="shared" si="5"/>
        <v>2</v>
      </c>
      <c r="O10" s="24">
        <f t="shared" si="5"/>
        <v>1</v>
      </c>
      <c r="P10" s="24">
        <f t="shared" si="5"/>
        <v>0</v>
      </c>
      <c r="Q10" s="24">
        <f t="shared" si="5"/>
        <v>1</v>
      </c>
      <c r="R10" s="24">
        <f t="shared" si="5"/>
        <v>1</v>
      </c>
      <c r="S10" s="24">
        <f t="shared" si="5"/>
        <v>2</v>
      </c>
      <c r="T10" s="24">
        <f t="shared" si="5"/>
        <v>28</v>
      </c>
      <c r="U10" s="24">
        <f t="shared" si="5"/>
        <v>28</v>
      </c>
      <c r="V10" s="34">
        <f t="shared" si="1"/>
        <v>10</v>
      </c>
      <c r="W10" s="34">
        <f t="shared" si="2"/>
        <v>0</v>
      </c>
    </row>
    <row r="11" spans="1:23" ht="15.75" thickBot="1" x14ac:dyDescent="0.3">
      <c r="A11" s="5">
        <v>6</v>
      </c>
      <c r="B11" s="9" t="s">
        <v>28</v>
      </c>
      <c r="C11" s="19">
        <v>1</v>
      </c>
      <c r="D11" s="40">
        <f t="shared" si="4"/>
        <v>1</v>
      </c>
      <c r="E11" s="27"/>
      <c r="F11" s="27"/>
      <c r="G11" s="27"/>
      <c r="H11" s="27"/>
      <c r="I11" s="27"/>
      <c r="J11" s="27"/>
      <c r="K11" s="27"/>
      <c r="L11" s="27">
        <v>1</v>
      </c>
      <c r="M11" s="27"/>
      <c r="N11" s="27"/>
      <c r="O11" s="27"/>
      <c r="P11" s="27"/>
      <c r="Q11" s="27"/>
      <c r="R11" s="27"/>
      <c r="S11" s="27"/>
      <c r="T11" s="18">
        <v>4</v>
      </c>
      <c r="U11" s="18">
        <v>4</v>
      </c>
      <c r="V11" s="34">
        <f t="shared" si="1"/>
        <v>1</v>
      </c>
      <c r="W11" s="34">
        <f t="shared" si="2"/>
        <v>0</v>
      </c>
    </row>
    <row r="12" spans="1:23" ht="55.5" customHeight="1" thickBot="1" x14ac:dyDescent="0.3">
      <c r="A12" s="5">
        <v>7</v>
      </c>
      <c r="B12" s="10" t="s">
        <v>29</v>
      </c>
      <c r="C12" s="20">
        <v>1</v>
      </c>
      <c r="D12" s="41">
        <f t="shared" si="4"/>
        <v>1</v>
      </c>
      <c r="E12" s="28"/>
      <c r="F12" s="28"/>
      <c r="G12" s="28"/>
      <c r="H12" s="28"/>
      <c r="I12" s="28"/>
      <c r="J12" s="28"/>
      <c r="K12" s="28"/>
      <c r="L12" s="28">
        <v>1</v>
      </c>
      <c r="M12" s="28"/>
      <c r="N12" s="28"/>
      <c r="O12" s="28"/>
      <c r="P12" s="28"/>
      <c r="Q12" s="28"/>
      <c r="R12" s="28"/>
      <c r="S12" s="28"/>
      <c r="T12" s="18">
        <v>4</v>
      </c>
      <c r="U12" s="18">
        <v>4</v>
      </c>
      <c r="V12" s="34">
        <f t="shared" si="1"/>
        <v>1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9</v>
      </c>
      <c r="D13" s="41">
        <f t="shared" si="4"/>
        <v>9</v>
      </c>
      <c r="E13" s="28"/>
      <c r="F13" s="28"/>
      <c r="G13" s="28"/>
      <c r="H13" s="28"/>
      <c r="I13" s="28"/>
      <c r="J13" s="28"/>
      <c r="K13" s="28">
        <v>1</v>
      </c>
      <c r="L13" s="28"/>
      <c r="M13" s="28">
        <v>1</v>
      </c>
      <c r="N13" s="28">
        <v>2</v>
      </c>
      <c r="O13" s="28">
        <v>1</v>
      </c>
      <c r="P13" s="28"/>
      <c r="Q13" s="28">
        <v>1</v>
      </c>
      <c r="R13" s="28">
        <v>1</v>
      </c>
      <c r="S13" s="28">
        <v>2</v>
      </c>
      <c r="T13" s="18">
        <v>24</v>
      </c>
      <c r="U13" s="18">
        <v>24</v>
      </c>
      <c r="V13" s="34">
        <f t="shared" si="1"/>
        <v>9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13</v>
      </c>
      <c r="D15" s="24">
        <f t="shared" ref="D15:U15" si="6">D16+D17+D23</f>
        <v>13</v>
      </c>
      <c r="E15" s="24">
        <f t="shared" si="6"/>
        <v>0</v>
      </c>
      <c r="F15" s="24">
        <f t="shared" si="6"/>
        <v>1</v>
      </c>
      <c r="G15" s="24">
        <f t="shared" si="6"/>
        <v>1</v>
      </c>
      <c r="H15" s="24">
        <f t="shared" si="6"/>
        <v>0</v>
      </c>
      <c r="I15" s="24">
        <f t="shared" si="6"/>
        <v>2</v>
      </c>
      <c r="J15" s="24">
        <f t="shared" si="6"/>
        <v>0</v>
      </c>
      <c r="K15" s="24">
        <f t="shared" si="6"/>
        <v>1</v>
      </c>
      <c r="L15" s="24">
        <f t="shared" si="6"/>
        <v>0</v>
      </c>
      <c r="M15" s="24">
        <f t="shared" si="6"/>
        <v>1</v>
      </c>
      <c r="N15" s="24">
        <f t="shared" si="6"/>
        <v>2</v>
      </c>
      <c r="O15" s="24">
        <f t="shared" si="6"/>
        <v>1</v>
      </c>
      <c r="P15" s="24">
        <f t="shared" si="6"/>
        <v>0</v>
      </c>
      <c r="Q15" s="24">
        <f t="shared" si="6"/>
        <v>1</v>
      </c>
      <c r="R15" s="24">
        <f t="shared" si="6"/>
        <v>0</v>
      </c>
      <c r="S15" s="24">
        <f t="shared" si="6"/>
        <v>3</v>
      </c>
      <c r="T15" s="24">
        <f t="shared" si="6"/>
        <v>35</v>
      </c>
      <c r="U15" s="24">
        <f t="shared" si="6"/>
        <v>35</v>
      </c>
      <c r="V15" s="34">
        <f t="shared" si="1"/>
        <v>13</v>
      </c>
      <c r="W15" s="34">
        <f t="shared" si="2"/>
        <v>0</v>
      </c>
    </row>
    <row r="16" spans="1:23" ht="15.75" thickBot="1" x14ac:dyDescent="0.3">
      <c r="A16" s="5">
        <v>11</v>
      </c>
      <c r="B16" s="6" t="s">
        <v>33</v>
      </c>
      <c r="C16" s="15"/>
      <c r="D16" s="25">
        <f t="shared" si="4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18"/>
      <c r="V16" s="34">
        <f t="shared" si="1"/>
        <v>0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13</v>
      </c>
      <c r="D17" s="25">
        <f t="shared" ref="D17:U17" si="7">D19+D20+D21+D22</f>
        <v>13</v>
      </c>
      <c r="E17" s="25">
        <f t="shared" si="7"/>
        <v>0</v>
      </c>
      <c r="F17" s="25">
        <f t="shared" si="7"/>
        <v>1</v>
      </c>
      <c r="G17" s="25">
        <f t="shared" si="7"/>
        <v>1</v>
      </c>
      <c r="H17" s="25">
        <f t="shared" si="7"/>
        <v>0</v>
      </c>
      <c r="I17" s="25">
        <f t="shared" si="7"/>
        <v>2</v>
      </c>
      <c r="J17" s="25">
        <f t="shared" si="7"/>
        <v>0</v>
      </c>
      <c r="K17" s="25">
        <f t="shared" si="7"/>
        <v>1</v>
      </c>
      <c r="L17" s="25">
        <f t="shared" si="7"/>
        <v>0</v>
      </c>
      <c r="M17" s="25">
        <f t="shared" si="7"/>
        <v>1</v>
      </c>
      <c r="N17" s="25">
        <f t="shared" si="7"/>
        <v>2</v>
      </c>
      <c r="O17" s="25">
        <f t="shared" si="7"/>
        <v>1</v>
      </c>
      <c r="P17" s="25">
        <f t="shared" si="7"/>
        <v>0</v>
      </c>
      <c r="Q17" s="25">
        <f t="shared" si="7"/>
        <v>1</v>
      </c>
      <c r="R17" s="25">
        <f t="shared" si="7"/>
        <v>0</v>
      </c>
      <c r="S17" s="25">
        <f t="shared" si="7"/>
        <v>3</v>
      </c>
      <c r="T17" s="25">
        <f t="shared" si="7"/>
        <v>35</v>
      </c>
      <c r="U17" s="25">
        <f t="shared" si="7"/>
        <v>35</v>
      </c>
      <c r="V17" s="34">
        <f t="shared" si="1"/>
        <v>13</v>
      </c>
      <c r="W17" s="34">
        <f t="shared" si="2"/>
        <v>0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9</v>
      </c>
      <c r="D19" s="41">
        <f t="shared" si="4"/>
        <v>9</v>
      </c>
      <c r="E19" s="28"/>
      <c r="F19" s="28"/>
      <c r="G19" s="28"/>
      <c r="H19" s="28"/>
      <c r="I19" s="28"/>
      <c r="J19" s="28"/>
      <c r="K19" s="28">
        <v>1</v>
      </c>
      <c r="L19" s="28"/>
      <c r="M19" s="28">
        <v>1</v>
      </c>
      <c r="N19" s="28">
        <v>2</v>
      </c>
      <c r="O19" s="28">
        <v>1</v>
      </c>
      <c r="P19" s="28"/>
      <c r="Q19" s="28">
        <v>1</v>
      </c>
      <c r="R19" s="28"/>
      <c r="S19" s="29">
        <v>3</v>
      </c>
      <c r="T19" s="18">
        <v>23</v>
      </c>
      <c r="U19" s="18">
        <v>23</v>
      </c>
      <c r="V19" s="34">
        <f t="shared" si="1"/>
        <v>9</v>
      </c>
      <c r="W19" s="34">
        <f t="shared" si="2"/>
        <v>0</v>
      </c>
    </row>
    <row r="20" spans="1:23" ht="12.75" customHeight="1" thickBot="1" x14ac:dyDescent="0.3">
      <c r="A20" s="5">
        <v>15</v>
      </c>
      <c r="B20" s="13" t="s">
        <v>36</v>
      </c>
      <c r="C20" s="20">
        <v>4</v>
      </c>
      <c r="D20" s="41">
        <f t="shared" si="4"/>
        <v>4</v>
      </c>
      <c r="E20" s="28"/>
      <c r="F20" s="28">
        <v>1</v>
      </c>
      <c r="G20" s="28">
        <v>1</v>
      </c>
      <c r="H20" s="28"/>
      <c r="I20" s="28">
        <v>2</v>
      </c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18">
        <v>12</v>
      </c>
      <c r="U20" s="18">
        <v>12</v>
      </c>
      <c r="V20" s="34">
        <f t="shared" si="1"/>
        <v>4</v>
      </c>
      <c r="W20" s="34">
        <f t="shared" si="2"/>
        <v>0</v>
      </c>
    </row>
    <row r="21" spans="1:23" ht="12.75" customHeight="1" thickBot="1" x14ac:dyDescent="0.3">
      <c r="A21" s="5">
        <v>16</v>
      </c>
      <c r="B21" s="13" t="s">
        <v>37</v>
      </c>
      <c r="C21" s="20"/>
      <c r="D21" s="41">
        <f t="shared" si="4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/>
      <c r="U21" s="18"/>
      <c r="V21" s="34">
        <f t="shared" si="1"/>
        <v>0</v>
      </c>
      <c r="W21" s="34">
        <f t="shared" si="2"/>
        <v>0</v>
      </c>
    </row>
    <row r="22" spans="1:23" ht="12.75" customHeight="1" thickBot="1" x14ac:dyDescent="0.3">
      <c r="A22" s="5">
        <v>17</v>
      </c>
      <c r="B22" s="13" t="s">
        <v>38</v>
      </c>
      <c r="C22" s="20"/>
      <c r="D22" s="41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18"/>
      <c r="U22" s="18"/>
      <c r="V22" s="34">
        <f t="shared" si="1"/>
        <v>0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/>
      <c r="D23" s="42">
        <f t="shared" si="4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18"/>
      <c r="U23" s="18"/>
      <c r="V23" s="34">
        <f t="shared" si="1"/>
        <v>0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17</v>
      </c>
      <c r="D24" s="24">
        <f t="shared" si="8"/>
        <v>17</v>
      </c>
      <c r="E24" s="24">
        <f t="shared" si="8"/>
        <v>0</v>
      </c>
      <c r="F24" s="24">
        <f t="shared" si="8"/>
        <v>1</v>
      </c>
      <c r="G24" s="24">
        <f t="shared" si="8"/>
        <v>1</v>
      </c>
      <c r="H24" s="24">
        <f t="shared" si="8"/>
        <v>0</v>
      </c>
      <c r="I24" s="24">
        <f t="shared" si="8"/>
        <v>2</v>
      </c>
      <c r="J24" s="24">
        <f t="shared" si="8"/>
        <v>0</v>
      </c>
      <c r="K24" s="24">
        <f t="shared" si="8"/>
        <v>1</v>
      </c>
      <c r="L24" s="24">
        <f t="shared" si="8"/>
        <v>1</v>
      </c>
      <c r="M24" s="24">
        <f t="shared" si="8"/>
        <v>1</v>
      </c>
      <c r="N24" s="24">
        <f t="shared" si="8"/>
        <v>4</v>
      </c>
      <c r="O24" s="24">
        <f t="shared" si="8"/>
        <v>1</v>
      </c>
      <c r="P24" s="24">
        <f t="shared" si="8"/>
        <v>0</v>
      </c>
      <c r="Q24" s="24">
        <f t="shared" si="8"/>
        <v>1</v>
      </c>
      <c r="R24" s="24">
        <f t="shared" si="8"/>
        <v>0</v>
      </c>
      <c r="S24" s="24">
        <f t="shared" si="8"/>
        <v>4</v>
      </c>
      <c r="T24" s="24">
        <f t="shared" si="8"/>
        <v>56</v>
      </c>
      <c r="U24" s="24">
        <f t="shared" si="8"/>
        <v>56</v>
      </c>
      <c r="V24" s="34">
        <f t="shared" si="1"/>
        <v>17</v>
      </c>
      <c r="W24" s="34">
        <f t="shared" si="2"/>
        <v>0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8"/>
      <c r="U25" s="18"/>
      <c r="V25" s="34">
        <f t="shared" si="1"/>
        <v>0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17</v>
      </c>
      <c r="D26" s="25">
        <f t="shared" ref="D26:U26" si="9">D28+D30+D31</f>
        <v>17</v>
      </c>
      <c r="E26" s="25">
        <f t="shared" si="9"/>
        <v>0</v>
      </c>
      <c r="F26" s="25">
        <f t="shared" si="9"/>
        <v>1</v>
      </c>
      <c r="G26" s="25">
        <f t="shared" si="9"/>
        <v>1</v>
      </c>
      <c r="H26" s="25">
        <f t="shared" si="9"/>
        <v>0</v>
      </c>
      <c r="I26" s="25">
        <f t="shared" si="9"/>
        <v>2</v>
      </c>
      <c r="J26" s="25">
        <f t="shared" si="9"/>
        <v>0</v>
      </c>
      <c r="K26" s="25">
        <f t="shared" si="9"/>
        <v>1</v>
      </c>
      <c r="L26" s="25">
        <f t="shared" si="9"/>
        <v>1</v>
      </c>
      <c r="M26" s="25">
        <f t="shared" si="9"/>
        <v>1</v>
      </c>
      <c r="N26" s="25">
        <f t="shared" si="9"/>
        <v>4</v>
      </c>
      <c r="O26" s="25">
        <f t="shared" si="9"/>
        <v>1</v>
      </c>
      <c r="P26" s="25">
        <f t="shared" si="9"/>
        <v>0</v>
      </c>
      <c r="Q26" s="25">
        <f t="shared" si="9"/>
        <v>1</v>
      </c>
      <c r="R26" s="25">
        <f t="shared" si="9"/>
        <v>0</v>
      </c>
      <c r="S26" s="25">
        <f t="shared" si="9"/>
        <v>4</v>
      </c>
      <c r="T26" s="25">
        <f t="shared" si="9"/>
        <v>56</v>
      </c>
      <c r="U26" s="25">
        <f t="shared" si="9"/>
        <v>56</v>
      </c>
      <c r="V26" s="34">
        <f t="shared" si="1"/>
        <v>17</v>
      </c>
      <c r="W26" s="34">
        <f t="shared" si="2"/>
        <v>0</v>
      </c>
    </row>
    <row r="27" spans="1:23" ht="15.75" thickBot="1" x14ac:dyDescent="0.3">
      <c r="A27" s="35">
        <v>22</v>
      </c>
      <c r="B27" s="36" t="s">
        <v>6</v>
      </c>
      <c r="C27" s="37">
        <f>C24-C26</f>
        <v>0</v>
      </c>
      <c r="D27" s="37">
        <f t="shared" ref="D27:U27" si="10">D24-D26</f>
        <v>0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0</v>
      </c>
      <c r="K27" s="37">
        <f t="shared" si="10"/>
        <v>0</v>
      </c>
      <c r="L27" s="37">
        <f t="shared" si="10"/>
        <v>0</v>
      </c>
      <c r="M27" s="37">
        <f t="shared" si="10"/>
        <v>0</v>
      </c>
      <c r="N27" s="37">
        <f t="shared" si="10"/>
        <v>0</v>
      </c>
      <c r="O27" s="37">
        <f t="shared" si="10"/>
        <v>0</v>
      </c>
      <c r="P27" s="37">
        <f t="shared" si="10"/>
        <v>0</v>
      </c>
      <c r="Q27" s="37">
        <f t="shared" si="10"/>
        <v>0</v>
      </c>
      <c r="R27" s="37">
        <f t="shared" si="10"/>
        <v>0</v>
      </c>
      <c r="S27" s="37">
        <f t="shared" si="10"/>
        <v>0</v>
      </c>
      <c r="T27" s="37">
        <f t="shared" si="10"/>
        <v>0</v>
      </c>
      <c r="U27" s="37">
        <f t="shared" si="10"/>
        <v>0</v>
      </c>
      <c r="V27" s="34">
        <f t="shared" si="1"/>
        <v>0</v>
      </c>
      <c r="W27" s="34">
        <f t="shared" si="2"/>
        <v>0</v>
      </c>
    </row>
    <row r="28" spans="1:23" ht="15.75" thickBot="1" x14ac:dyDescent="0.3">
      <c r="A28" s="5">
        <v>23</v>
      </c>
      <c r="B28" s="9" t="s">
        <v>42</v>
      </c>
      <c r="C28" s="20">
        <v>9</v>
      </c>
      <c r="D28" s="41">
        <f t="shared" si="4"/>
        <v>9</v>
      </c>
      <c r="E28" s="28"/>
      <c r="F28" s="28"/>
      <c r="G28" s="28"/>
      <c r="H28" s="28"/>
      <c r="I28" s="28"/>
      <c r="J28" s="28"/>
      <c r="K28" s="28">
        <v>1</v>
      </c>
      <c r="L28" s="28"/>
      <c r="M28" s="28">
        <v>1</v>
      </c>
      <c r="N28" s="28">
        <v>2</v>
      </c>
      <c r="O28" s="28">
        <v>1</v>
      </c>
      <c r="P28" s="28"/>
      <c r="Q28" s="28">
        <v>1</v>
      </c>
      <c r="R28" s="28"/>
      <c r="S28" s="29">
        <v>3</v>
      </c>
      <c r="T28" s="18">
        <v>35</v>
      </c>
      <c r="U28" s="18">
        <v>35</v>
      </c>
      <c r="V28" s="34">
        <f t="shared" si="1"/>
        <v>9</v>
      </c>
      <c r="W28" s="34">
        <f t="shared" si="2"/>
        <v>0</v>
      </c>
    </row>
    <row r="29" spans="1:23" ht="24.75" thickBot="1" x14ac:dyDescent="0.3">
      <c r="A29" s="5">
        <v>24</v>
      </c>
      <c r="B29" s="13" t="s">
        <v>43</v>
      </c>
      <c r="C29" s="20">
        <v>9</v>
      </c>
      <c r="D29" s="41">
        <f t="shared" si="4"/>
        <v>9</v>
      </c>
      <c r="E29" s="28"/>
      <c r="F29" s="28"/>
      <c r="G29" s="28"/>
      <c r="H29" s="28"/>
      <c r="I29" s="28"/>
      <c r="J29" s="28"/>
      <c r="K29" s="28">
        <v>1</v>
      </c>
      <c r="L29" s="28"/>
      <c r="M29" s="28">
        <v>1</v>
      </c>
      <c r="N29" s="28">
        <v>2</v>
      </c>
      <c r="O29" s="28">
        <v>1</v>
      </c>
      <c r="P29" s="28"/>
      <c r="Q29" s="28">
        <v>1</v>
      </c>
      <c r="R29" s="28"/>
      <c r="S29" s="29">
        <v>3</v>
      </c>
      <c r="T29" s="18">
        <v>35</v>
      </c>
      <c r="U29" s="18">
        <v>35</v>
      </c>
      <c r="V29" s="34">
        <f t="shared" si="1"/>
        <v>9</v>
      </c>
      <c r="W29" s="34">
        <f t="shared" si="2"/>
        <v>0</v>
      </c>
    </row>
    <row r="30" spans="1:23" ht="15.75" thickBot="1" x14ac:dyDescent="0.3">
      <c r="A30" s="5">
        <v>25</v>
      </c>
      <c r="B30" s="9" t="s">
        <v>44</v>
      </c>
      <c r="C30" s="20">
        <v>8</v>
      </c>
      <c r="D30" s="41">
        <f t="shared" si="4"/>
        <v>8</v>
      </c>
      <c r="E30" s="28"/>
      <c r="F30" s="28">
        <v>1</v>
      </c>
      <c r="G30" s="28">
        <v>1</v>
      </c>
      <c r="H30" s="28"/>
      <c r="I30" s="28">
        <v>2</v>
      </c>
      <c r="J30" s="28"/>
      <c r="K30" s="28"/>
      <c r="L30" s="28">
        <v>1</v>
      </c>
      <c r="M30" s="28"/>
      <c r="N30" s="28">
        <v>2</v>
      </c>
      <c r="O30" s="28"/>
      <c r="P30" s="28"/>
      <c r="Q30" s="28"/>
      <c r="R30" s="28"/>
      <c r="S30" s="29">
        <v>1</v>
      </c>
      <c r="T30" s="18">
        <v>21</v>
      </c>
      <c r="U30" s="18">
        <v>21</v>
      </c>
      <c r="V30" s="34">
        <f t="shared" si="1"/>
        <v>8</v>
      </c>
      <c r="W30" s="34">
        <f t="shared" si="2"/>
        <v>0</v>
      </c>
    </row>
    <row r="31" spans="1:23" ht="15.75" thickBot="1" x14ac:dyDescent="0.3">
      <c r="A31" s="5">
        <v>26</v>
      </c>
      <c r="B31" s="9" t="s">
        <v>45</v>
      </c>
      <c r="C31" s="21"/>
      <c r="D31" s="42">
        <f t="shared" si="4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/>
      <c r="U31" s="18"/>
      <c r="V31" s="34">
        <f t="shared" si="1"/>
        <v>0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>
        <v>8</v>
      </c>
      <c r="D32" s="43">
        <f t="shared" si="4"/>
        <v>8</v>
      </c>
      <c r="E32" s="18"/>
      <c r="F32" s="18"/>
      <c r="G32" s="18"/>
      <c r="H32" s="18"/>
      <c r="I32" s="18"/>
      <c r="J32" s="18"/>
      <c r="K32" s="18">
        <v>1</v>
      </c>
      <c r="L32" s="18"/>
      <c r="M32" s="18">
        <v>1</v>
      </c>
      <c r="N32" s="18">
        <v>1</v>
      </c>
      <c r="O32" s="18">
        <v>1</v>
      </c>
      <c r="P32" s="18"/>
      <c r="Q32" s="18">
        <v>1</v>
      </c>
      <c r="R32" s="18">
        <v>1</v>
      </c>
      <c r="S32" s="33">
        <v>2</v>
      </c>
      <c r="T32" s="18">
        <v>16</v>
      </c>
      <c r="U32" s="18">
        <v>16</v>
      </c>
      <c r="V32" s="34">
        <f t="shared" si="1"/>
        <v>8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V3:V5"/>
    <mergeCell ref="W3:W5"/>
    <mergeCell ref="E4:E5"/>
    <mergeCell ref="F4:K4"/>
    <mergeCell ref="L4:N4"/>
    <mergeCell ref="O4:O5"/>
    <mergeCell ref="P4:S4"/>
    <mergeCell ref="T4:T5"/>
    <mergeCell ref="U4:U5"/>
    <mergeCell ref="A1:U1"/>
    <mergeCell ref="B2:U2"/>
    <mergeCell ref="A3:A5"/>
    <mergeCell ref="B3:B5"/>
    <mergeCell ref="C3:C5"/>
    <mergeCell ref="D3:D5"/>
    <mergeCell ref="E3:S3"/>
    <mergeCell ref="T3:U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2017-04-28T05:07:40Z</dcterms:modified>
</cp:coreProperties>
</file>